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dhscrc-my.sharepoint.com/personal/pcollins_hscrc_maryland_gov/Documents/Documents/Princess' Tasks/"/>
    </mc:Choice>
  </mc:AlternateContent>
  <xr:revisionPtr revIDLastSave="0" documentId="8_{3A18B1EC-479D-49F7-A4BE-7BC6DF93D538}" xr6:coauthVersionLast="47" xr6:coauthVersionMax="47" xr10:uidLastSave="{00000000-0000-0000-0000-000000000000}"/>
  <bookViews>
    <workbookView xWindow="-28920" yWindow="-120" windowWidth="29040" windowHeight="15840" xr2:uid="{00000000-000D-0000-FFFF-FFFF00000000}"/>
  </bookViews>
  <sheets>
    <sheet name="Data_Dict" sheetId="1" r:id="rId1"/>
    <sheet name="Demographic_Data_Dic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30" i="1" s="1"/>
  <c r="A31" i="1" s="1"/>
  <c r="A32" i="1" s="1"/>
  <c r="A33" i="1" s="1"/>
  <c r="A34" i="1" s="1"/>
  <c r="A35" i="1" s="1"/>
  <c r="A36" i="1" s="1"/>
  <c r="A37" i="1" s="1"/>
  <c r="A3" i="1" l="1"/>
  <c r="A4" i="1" s="1"/>
  <c r="A5" i="1" s="1"/>
  <c r="A6" i="1" s="1"/>
  <c r="A7" i="1" s="1"/>
  <c r="A9" i="1" s="1"/>
  <c r="A10" i="1" s="1"/>
  <c r="A11" i="1" s="1"/>
  <c r="A12" i="1" s="1"/>
  <c r="A13" i="1" s="1"/>
  <c r="A14" i="1" s="1"/>
  <c r="A15" i="1" s="1"/>
  <c r="A16" i="1" s="1"/>
  <c r="A17" i="1" s="1"/>
  <c r="A18" i="1" s="1"/>
  <c r="A19" i="1" s="1"/>
  <c r="A20" i="1" s="1"/>
  <c r="A21" i="1" s="1"/>
  <c r="A22" i="1" s="1"/>
  <c r="A23" i="1" s="1"/>
  <c r="A24" i="1" s="1"/>
  <c r="A25" i="1" s="1"/>
  <c r="A26" i="1" s="1"/>
  <c r="A27" i="1" s="1"/>
  <c r="A28" i="1" s="1"/>
</calcChain>
</file>

<file path=xl/sharedStrings.xml><?xml version="1.0" encoding="utf-8"?>
<sst xmlns="http://schemas.openxmlformats.org/spreadsheetml/2006/main" count="131" uniqueCount="109">
  <si>
    <t>Variable Number</t>
  </si>
  <si>
    <t>Variable Name</t>
  </si>
  <si>
    <t>Variable Description</t>
  </si>
  <si>
    <t>Variable Values</t>
  </si>
  <si>
    <t>Source ID</t>
  </si>
  <si>
    <t>Index visit's hospital ID or Medicare provider ID</t>
  </si>
  <si>
    <t>Number, 6-digit code</t>
  </si>
  <si>
    <t>Index Visit MRN</t>
  </si>
  <si>
    <t>Index visit's medical record number (from casemix)</t>
  </si>
  <si>
    <t xml:space="preserve">Number (leading zeros dropped) </t>
  </si>
  <si>
    <t>Index visit's patient account number (from casemix)</t>
  </si>
  <si>
    <t>Index Visit Date Admit</t>
  </si>
  <si>
    <t>Index visit's date of admission (from casemix)</t>
  </si>
  <si>
    <t>Date, MMDDYYYY</t>
  </si>
  <si>
    <t>Index Visit Date Discharge</t>
  </si>
  <si>
    <t>Index visit's date of discharge (from casemix)</t>
  </si>
  <si>
    <t>Index/Index visit's primary expected payer (from casemix)
01 = MEDICARE, 02 = MEDICAID,  03 = TITLE V,  04 = BLUE CROSS,  05 = COMMERCIAL INSURANCE, 06 = OTHER GOVERNMENT PROGRAM, 07 = WORKMEN'S COMPENSATION, 08 = SELF PAY, 09 = CHARITY, 10 = OTHER,  11 = DONOR, 12 = HMO, 13 = DO NOT USE,  14 = MEDICAID HMO,  15 = MEDICARE HMO, 16 = BLUE CROSS-NATIONAL CAPITAL AREA, 17 = BLUE CROSS -OTHER STATE,  18=INTERNATIONAL, 99 = UNKNOWN</t>
  </si>
  <si>
    <t>Number, 2 digit code</t>
  </si>
  <si>
    <t>Index Visit Charges</t>
  </si>
  <si>
    <t>Index visit's total charges (from casemix)</t>
  </si>
  <si>
    <t>Number, 2 decimals</t>
  </si>
  <si>
    <t>Index Visit SOI</t>
  </si>
  <si>
    <t>Index visit's level of serverity (from casemix)</t>
  </si>
  <si>
    <t>Number, 1-digit code</t>
  </si>
  <si>
    <t>Index Visit APR DRG</t>
  </si>
  <si>
    <t>Index visit's APR DRG code (from casemix)</t>
  </si>
  <si>
    <t>Number, 3-digit code</t>
  </si>
  <si>
    <t>Index Visit APR DRG Description</t>
  </si>
  <si>
    <t>Index visit's APR DRG description</t>
  </si>
  <si>
    <t>Text, max 90 characters</t>
  </si>
  <si>
    <t>Index Visit Service Line</t>
  </si>
  <si>
    <t>Index visit's clinical service line, looked up using APR DRG</t>
  </si>
  <si>
    <t>Text, max 50 characters</t>
  </si>
  <si>
    <t>Index Visit Age</t>
  </si>
  <si>
    <t>Index visit's patient age on date of discharge</t>
  </si>
  <si>
    <t>Number, no decimals</t>
  </si>
  <si>
    <t>Index Visit Sex</t>
  </si>
  <si>
    <t>Index visit's sex (from casemix)
(from casemix, 1 = male, 2 = female, 9 = unknown)</t>
  </si>
  <si>
    <t>Number,1-digit code</t>
  </si>
  <si>
    <t>Index Visit zip code (casemix)</t>
  </si>
  <si>
    <t>Number, 5-digit number</t>
  </si>
  <si>
    <t>Index Visit SAS county (casemix)</t>
  </si>
  <si>
    <t>Casemix SAS county (from casemix), or lookup casemix using SAS zip-county mapping</t>
  </si>
  <si>
    <t>Number, 2-digit code</t>
  </si>
  <si>
    <t>Index Visit Flag Eligible Discharge</t>
  </si>
  <si>
    <t>Is the index visit eligible for a readmission? (discharges not eligible are those who had same day transfers, died, or had missing data) 1 = yes (eligible), 0 = no (not eligible)</t>
  </si>
  <si>
    <t>Number, 1 digit code</t>
  </si>
  <si>
    <t>Index Visit Flag Ineligible Transfer</t>
  </si>
  <si>
    <t>not eligible for a readmission: same day transfer 1 = yes, 0 = no</t>
  </si>
  <si>
    <t>Index Visit Flag Ineligible Died</t>
  </si>
  <si>
    <t>not eligible for a readmission: patient died 1 = yes, 0 = no</t>
  </si>
  <si>
    <t>Index Visit Flag Ineligible Other</t>
  </si>
  <si>
    <t>not eligible for a readmission: other reasons for exclusion (missing EID, duplicate record, or negative days) 1 = yes, 0 = no</t>
  </si>
  <si>
    <t xml:space="preserve">Index Visit Flag Readmit Planned </t>
  </si>
  <si>
    <t>Has readmission planned (based on CMS algorithm)1 = yes, 0 = no</t>
  </si>
  <si>
    <t>Index Visit Flag Readmit Unplanned</t>
  </si>
  <si>
    <t>Has readmission within 30 days (excluding planned admissions)1 = yes, 0 = no</t>
  </si>
  <si>
    <t>Readmit Visit Flag Same Hospital</t>
  </si>
  <si>
    <t>(if there is an unplanned readmission) indicate if readmission was at the same hospital or at another hospital 1 = yes, readmit at same hospital; 0 = no, readmit at another hospital</t>
  </si>
  <si>
    <t>(empty if no unplanned readmit)
Number, 1 digit code</t>
  </si>
  <si>
    <t>Number of days between index visit discharge date and next admission date within data period  (not restricted to 30 days to allow hospitals to monitor all return visits) (empty if no return visit within data period)</t>
  </si>
  <si>
    <t>Number, 0-2digits (number of days 0-120 with 85 being the highest)</t>
  </si>
  <si>
    <t>Readmit Visit Charges</t>
  </si>
  <si>
    <t xml:space="preserve">Total charges for next admission (from casemix), (empty if no return visit within data period) </t>
  </si>
  <si>
    <t>Readmit Visit SOI</t>
  </si>
  <si>
    <t xml:space="preserve">Readmit level of serverity (from casemix), (empty if no unplanned readmit) </t>
  </si>
  <si>
    <t>Readmit Visit APR DRG</t>
  </si>
  <si>
    <t>Readmit visit's APR DRG code (from casemix), (empty if no unplanned readmit)</t>
  </si>
  <si>
    <t>Readmit Visit APR DRG Description</t>
  </si>
  <si>
    <t>Readmit visit's APR DRG description (empty if no unplanned readmit)</t>
  </si>
  <si>
    <t>Readmit Visit Service Line</t>
  </si>
  <si>
    <t>Readmit visit's clinical service line, looked up using APR DRG (empty if no unplanned readmit)</t>
  </si>
  <si>
    <t>Patient's readmit account number (Populate only if readmit is at the same hospital)</t>
  </si>
  <si>
    <t>Number, 18-digit code</t>
  </si>
  <si>
    <t>Readmit Visit Days to Readmit</t>
  </si>
  <si>
    <t>Readmit Visit Account Number</t>
  </si>
  <si>
    <t>Number, 1-3 digit code (may include 2 significant figures)</t>
  </si>
  <si>
    <t>Index visit's average (mean) ADI for provided zipcode</t>
  </si>
  <si>
    <t>Imputed ADI Percentile</t>
  </si>
  <si>
    <t>Index visit's  level of geographic disadvantage measured from 1-100.  (group 1 indicates the lowest ADI percent range (low disadvantage) while group 100 indicates the highest ADI percent range (high disadvantage)</t>
  </si>
  <si>
    <t>ADI Percentile</t>
  </si>
  <si>
    <t>Index visit's identified race; 1=White (White), 2= Black (Black or African American), 3= Other (Asian), 4= Other (American Indian or Alaskan Native),5= Other, 6= Other (Native Hawaiian or Pacific Islander), 7= Other(Two or More), 8= Other (Declined to Answer), 9=Other (Unknown)</t>
  </si>
  <si>
    <t>Race</t>
  </si>
  <si>
    <t xml:space="preserve">Number, 1-2 digit code </t>
  </si>
  <si>
    <t>Index visit's secondary payer, 0=Unknown 1= Medicare 2= Medicaid 3= Title V 4= BCBS MD 5= Commercial PPO 6= Oth Govt 7=Workers Comp 8= Self Pay 9= Charity 10= Other 11= Donor 12= Hmo 14= Medicaid Hmo 15= Medicare Hmo 16= BCBS (NCA)17= BCBS Other 18= International Insurers 20= Commercial 77= Not Applicable 99= Unknown</t>
  </si>
  <si>
    <t>Index Visit Secondary Payer</t>
  </si>
  <si>
    <t>Number, 1-2digit code</t>
  </si>
  <si>
    <t>Index visit's primary payer, 0=Unknown 1= Medicare 2= Medicaid 3= Title V 4= BCBS MD 5= Commercial PPO 6= Oth Govt 7=Workers Comp 8= Self Pay 9= Charity 10= Other 11= Donor 12= Hmo 14= Medicaid Hmo 15= Medicare Hmo 16= BCBS (NCA)17= BCBS Other 18= International Insurers 20= Commercial 77= Not Applicable 99= Unknown</t>
  </si>
  <si>
    <t>Index Visit Primary Payer</t>
  </si>
  <si>
    <t>Index Visit Payer - Updated in Demographic Data Dictionary - see next Tab</t>
  </si>
  <si>
    <t>Index visit's Census zip code from geocoding latest EID address</t>
  </si>
  <si>
    <t xml:space="preserve">Plus4 </t>
  </si>
  <si>
    <t>An extended ZIP+4 code, four additional digits that determine a more specific location</t>
  </si>
  <si>
    <t>Number, 4-digit number</t>
  </si>
  <si>
    <t xml:space="preserve">AMA Flag </t>
  </si>
  <si>
    <t>COVID-19 confirmed flag</t>
  </si>
  <si>
    <t>COVID-19 exposure flag</t>
  </si>
  <si>
    <t>COVID-19 symptomatic flag</t>
  </si>
  <si>
    <t>Letter, 1 digit code</t>
  </si>
  <si>
    <t xml:space="preserve">Patient was exposed to COVID-19;   Y= yes, N=no </t>
  </si>
  <si>
    <t xml:space="preserve">Patient is experiencing symptoms of COVID-19;   Y= yes, N=no </t>
  </si>
  <si>
    <t>Left against medical advice or discontinued care (includes administrative discharge, escape, absent without offical leave) defined as PAT_DISP=07 1 = yes, 0 = no</t>
  </si>
  <si>
    <r>
      <t xml:space="preserve">Oncology related discharges that are deemed eligible for an unplanned readmission (please visit the </t>
    </r>
    <r>
      <rPr>
        <b/>
        <sz val="11"/>
        <rFont val="Calibri"/>
        <family val="2"/>
        <scheme val="minor"/>
      </rPr>
      <t>RY23 RRIP memo</t>
    </r>
    <r>
      <rPr>
        <sz val="11"/>
        <rFont val="Calibri"/>
        <family val="2"/>
        <scheme val="minor"/>
      </rPr>
      <t xml:space="preserve"> for oncology flag logic) 1 = yes, 0 = no</t>
    </r>
  </si>
  <si>
    <t xml:space="preserve">Patient has a confirmed case of COVID-19 defined as PRINDIAG or any Secondary dx = U07.1;  Y= yes, N=no </t>
  </si>
  <si>
    <t>Index Visit Account Number</t>
  </si>
  <si>
    <t xml:space="preserve">ADI Version </t>
  </si>
  <si>
    <t>2019 ADI V3.1</t>
  </si>
  <si>
    <t xml:space="preserve">Oncological Discharges Eligible Flag </t>
  </si>
  <si>
    <t xml:space="preserve">Version of ADI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</si>
</sst>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1"/>
      <color indexed="8"/>
      <name val="Calibri"/>
      <family val="2"/>
    </font>
    <font>
      <b/>
      <sz val="14"/>
      <name val="Calibri"/>
      <family val="2"/>
      <scheme val="minor"/>
    </font>
    <font>
      <sz val="11"/>
      <name val="Calibri"/>
      <family val="2"/>
      <scheme val="minor"/>
    </font>
    <font>
      <i/>
      <sz val="11"/>
      <name val="Calibri"/>
      <family val="2"/>
      <scheme val="minor"/>
    </font>
    <font>
      <sz val="12"/>
      <name val="Calibri"/>
      <family val="2"/>
      <scheme val="minor"/>
    </font>
    <font>
      <b/>
      <sz val="1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28">
    <xf numFmtId="0" fontId="0" fillId="0" borderId="0" xfId="0"/>
    <xf numFmtId="0" fontId="3" fillId="2" borderId="1" xfId="1" applyFont="1" applyFill="1" applyBorder="1" applyAlignment="1">
      <alignment horizontal="center" vertical="top"/>
    </xf>
    <xf numFmtId="0" fontId="3" fillId="2" borderId="1" xfId="1" applyFont="1" applyFill="1" applyBorder="1" applyAlignment="1">
      <alignment horizontal="left" vertical="top"/>
    </xf>
    <xf numFmtId="0" fontId="3" fillId="2" borderId="1" xfId="1" applyFont="1" applyFill="1" applyBorder="1" applyAlignment="1">
      <alignment vertical="top" wrapText="1"/>
    </xf>
    <xf numFmtId="0" fontId="3" fillId="2" borderId="1" xfId="1" applyFont="1" applyFill="1" applyBorder="1" applyAlignment="1">
      <alignment vertical="top"/>
    </xf>
    <xf numFmtId="0" fontId="4" fillId="0" borderId="1" xfId="2" applyFont="1" applyBorder="1" applyAlignment="1">
      <alignment vertical="top" wrapText="1"/>
    </xf>
    <xf numFmtId="0" fontId="4" fillId="0" borderId="1" xfId="1" applyFont="1" applyFill="1" applyBorder="1" applyAlignment="1">
      <alignment horizontal="center" vertical="top"/>
    </xf>
    <xf numFmtId="0" fontId="4" fillId="0" borderId="1" xfId="1" applyFont="1" applyFill="1" applyBorder="1" applyAlignment="1">
      <alignment horizontal="left" vertical="top"/>
    </xf>
    <xf numFmtId="0" fontId="4" fillId="0" borderId="1" xfId="1" applyFont="1" applyFill="1" applyBorder="1" applyAlignment="1">
      <alignment vertical="top" wrapText="1"/>
    </xf>
    <xf numFmtId="0" fontId="5" fillId="3" borderId="1" xfId="1" applyFont="1" applyFill="1" applyBorder="1" applyAlignment="1">
      <alignment horizontal="center" vertical="top"/>
    </xf>
    <xf numFmtId="0" fontId="5" fillId="3" borderId="1" xfId="1" applyFont="1" applyFill="1" applyBorder="1" applyAlignment="1">
      <alignment vertical="top" wrapText="1"/>
    </xf>
    <xf numFmtId="0" fontId="5" fillId="3" borderId="1" xfId="2" applyFont="1" applyFill="1" applyBorder="1" applyAlignment="1">
      <alignment vertical="top" wrapText="1"/>
    </xf>
    <xf numFmtId="49" fontId="0" fillId="0" borderId="0" xfId="0" applyNumberFormat="1"/>
    <xf numFmtId="0" fontId="0" fillId="0" borderId="0" xfId="0" applyNumberFormat="1" applyFill="1"/>
    <xf numFmtId="0" fontId="6" fillId="0" borderId="1" xfId="1" applyFont="1" applyFill="1" applyBorder="1" applyAlignment="1">
      <alignment vertical="top" wrapText="1"/>
    </xf>
    <xf numFmtId="0" fontId="0" fillId="0" borderId="1" xfId="0" applyFill="1" applyBorder="1"/>
    <xf numFmtId="0" fontId="6" fillId="0" borderId="1" xfId="1" applyFont="1" applyFill="1" applyBorder="1" applyAlignment="1">
      <alignment horizontal="center" vertical="top"/>
    </xf>
    <xf numFmtId="0" fontId="0" fillId="0" borderId="0" xfId="0" applyFill="1"/>
    <xf numFmtId="0" fontId="6" fillId="4" borderId="1" xfId="1" applyFont="1" applyFill="1" applyBorder="1" applyAlignment="1">
      <alignment vertical="top" wrapText="1"/>
    </xf>
    <xf numFmtId="0" fontId="0" fillId="4" borderId="1" xfId="0" applyFill="1" applyBorder="1"/>
    <xf numFmtId="0" fontId="6" fillId="4" borderId="1" xfId="1" applyFont="1" applyFill="1" applyBorder="1" applyAlignment="1">
      <alignment horizontal="center" vertical="top"/>
    </xf>
    <xf numFmtId="0" fontId="4" fillId="0" borderId="2" xfId="2" applyFont="1" applyBorder="1" applyAlignment="1">
      <alignment vertical="top" wrapText="1"/>
    </xf>
    <xf numFmtId="0" fontId="4" fillId="0" borderId="2" xfId="1" applyFont="1" applyFill="1" applyBorder="1" applyAlignment="1">
      <alignment vertical="top" wrapText="1"/>
    </xf>
    <xf numFmtId="0" fontId="5" fillId="3" borderId="1" xfId="2" applyFont="1" applyFill="1" applyBorder="1" applyAlignment="1">
      <alignment horizontal="left" vertical="top" wrapText="1"/>
    </xf>
    <xf numFmtId="0" fontId="4" fillId="0" borderId="1" xfId="2" applyFont="1" applyFill="1" applyBorder="1" applyAlignment="1">
      <alignment horizontal="left" vertical="top"/>
    </xf>
    <xf numFmtId="0" fontId="4" fillId="0" borderId="2" xfId="2" applyFont="1" applyFill="1" applyBorder="1" applyAlignment="1">
      <alignment horizontal="left" vertical="top"/>
    </xf>
    <xf numFmtId="0" fontId="4" fillId="0" borderId="1" xfId="2" applyFont="1" applyFill="1" applyBorder="1" applyAlignment="1">
      <alignment vertical="top" wrapText="1"/>
    </xf>
    <xf numFmtId="0" fontId="4" fillId="0" borderId="1" xfId="0" applyFont="1" applyBorder="1"/>
  </cellXfs>
  <cellStyles count="3">
    <cellStyle name="Normal" xfId="0" builtinId="0"/>
    <cellStyle name="Normal 7 2" xfId="1" xr:uid="{00000000-0005-0000-0000-00000100000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workbookViewId="0">
      <pane ySplit="1" topLeftCell="A20" activePane="bottomLeft" state="frozen"/>
      <selection pane="bottomLeft" activeCell="C33" sqref="C33"/>
    </sheetView>
  </sheetViews>
  <sheetFormatPr defaultRowHeight="14.5" x14ac:dyDescent="0.35"/>
  <cols>
    <col min="1" max="1" width="20.81640625" bestFit="1" customWidth="1"/>
    <col min="2" max="2" width="39.26953125" bestFit="1" customWidth="1"/>
    <col min="3" max="3" width="67.7265625" customWidth="1"/>
    <col min="4" max="4" width="44.54296875" customWidth="1"/>
  </cols>
  <sheetData>
    <row r="1" spans="1:4" ht="18.5" x14ac:dyDescent="0.35">
      <c r="A1" s="1" t="s">
        <v>0</v>
      </c>
      <c r="B1" s="2" t="s">
        <v>1</v>
      </c>
      <c r="C1" s="3" t="s">
        <v>2</v>
      </c>
      <c r="D1" s="4" t="s">
        <v>3</v>
      </c>
    </row>
    <row r="2" spans="1:4" x14ac:dyDescent="0.35">
      <c r="A2" s="6">
        <v>1</v>
      </c>
      <c r="B2" s="7" t="s">
        <v>4</v>
      </c>
      <c r="C2" s="8" t="s">
        <v>5</v>
      </c>
      <c r="D2" s="8" t="s">
        <v>6</v>
      </c>
    </row>
    <row r="3" spans="1:4" x14ac:dyDescent="0.35">
      <c r="A3" s="6">
        <f t="shared" ref="A3:A37" si="0">A2+1</f>
        <v>2</v>
      </c>
      <c r="B3" s="7" t="s">
        <v>7</v>
      </c>
      <c r="C3" s="8" t="s">
        <v>8</v>
      </c>
      <c r="D3" s="8" t="s">
        <v>9</v>
      </c>
    </row>
    <row r="4" spans="1:4" x14ac:dyDescent="0.35">
      <c r="A4" s="6">
        <f t="shared" si="0"/>
        <v>3</v>
      </c>
      <c r="B4" s="7" t="s">
        <v>104</v>
      </c>
      <c r="C4" s="8" t="s">
        <v>10</v>
      </c>
      <c r="D4" s="8" t="s">
        <v>9</v>
      </c>
    </row>
    <row r="5" spans="1:4" x14ac:dyDescent="0.35">
      <c r="A5" s="6">
        <f t="shared" si="0"/>
        <v>4</v>
      </c>
      <c r="B5" s="7" t="s">
        <v>11</v>
      </c>
      <c r="C5" s="8" t="s">
        <v>12</v>
      </c>
      <c r="D5" s="8" t="s">
        <v>13</v>
      </c>
    </row>
    <row r="6" spans="1:4" x14ac:dyDescent="0.35">
      <c r="A6" s="6">
        <f t="shared" si="0"/>
        <v>5</v>
      </c>
      <c r="B6" s="7" t="s">
        <v>14</v>
      </c>
      <c r="C6" s="8" t="s">
        <v>15</v>
      </c>
      <c r="D6" s="8" t="s">
        <v>13</v>
      </c>
    </row>
    <row r="7" spans="1:4" ht="101.5" x14ac:dyDescent="0.35">
      <c r="A7" s="9">
        <f t="shared" si="0"/>
        <v>6</v>
      </c>
      <c r="B7" s="23" t="s">
        <v>89</v>
      </c>
      <c r="C7" s="11" t="s">
        <v>16</v>
      </c>
      <c r="D7" s="10" t="s">
        <v>17</v>
      </c>
    </row>
    <row r="8" spans="1:4" x14ac:dyDescent="0.35">
      <c r="A8" s="6">
        <v>11</v>
      </c>
      <c r="B8" s="7" t="s">
        <v>18</v>
      </c>
      <c r="C8" s="8" t="s">
        <v>19</v>
      </c>
      <c r="D8" s="8" t="s">
        <v>20</v>
      </c>
    </row>
    <row r="9" spans="1:4" x14ac:dyDescent="0.35">
      <c r="A9" s="6">
        <f t="shared" si="0"/>
        <v>12</v>
      </c>
      <c r="B9" s="24" t="s">
        <v>21</v>
      </c>
      <c r="C9" s="5" t="s">
        <v>22</v>
      </c>
      <c r="D9" s="8" t="s">
        <v>23</v>
      </c>
    </row>
    <row r="10" spans="1:4" x14ac:dyDescent="0.35">
      <c r="A10" s="6">
        <f t="shared" si="0"/>
        <v>13</v>
      </c>
      <c r="B10" s="24" t="s">
        <v>24</v>
      </c>
      <c r="C10" s="5" t="s">
        <v>25</v>
      </c>
      <c r="D10" s="8" t="s">
        <v>26</v>
      </c>
    </row>
    <row r="11" spans="1:4" x14ac:dyDescent="0.35">
      <c r="A11" s="6">
        <f t="shared" si="0"/>
        <v>14</v>
      </c>
      <c r="B11" s="24" t="s">
        <v>27</v>
      </c>
      <c r="C11" s="5" t="s">
        <v>28</v>
      </c>
      <c r="D11" s="8" t="s">
        <v>29</v>
      </c>
    </row>
    <row r="12" spans="1:4" x14ac:dyDescent="0.35">
      <c r="A12" s="6">
        <f t="shared" si="0"/>
        <v>15</v>
      </c>
      <c r="B12" s="24" t="s">
        <v>30</v>
      </c>
      <c r="C12" s="5" t="s">
        <v>31</v>
      </c>
      <c r="D12" s="8" t="s">
        <v>32</v>
      </c>
    </row>
    <row r="13" spans="1:4" x14ac:dyDescent="0.35">
      <c r="A13" s="6">
        <f t="shared" si="0"/>
        <v>16</v>
      </c>
      <c r="B13" s="7" t="s">
        <v>33</v>
      </c>
      <c r="C13" s="8" t="s">
        <v>34</v>
      </c>
      <c r="D13" s="8" t="s">
        <v>35</v>
      </c>
    </row>
    <row r="14" spans="1:4" ht="29" x14ac:dyDescent="0.35">
      <c r="A14" s="6">
        <f t="shared" si="0"/>
        <v>17</v>
      </c>
      <c r="B14" s="7" t="s">
        <v>36</v>
      </c>
      <c r="C14" s="8" t="s">
        <v>37</v>
      </c>
      <c r="D14" s="8" t="s">
        <v>38</v>
      </c>
    </row>
    <row r="15" spans="1:4" s="17" customFormat="1" x14ac:dyDescent="0.35">
      <c r="A15" s="6">
        <f t="shared" si="0"/>
        <v>18</v>
      </c>
      <c r="B15" s="7" t="s">
        <v>39</v>
      </c>
      <c r="C15" s="21" t="s">
        <v>90</v>
      </c>
      <c r="D15" s="8" t="s">
        <v>40</v>
      </c>
    </row>
    <row r="16" spans="1:4" ht="29" x14ac:dyDescent="0.35">
      <c r="A16" s="6">
        <f t="shared" si="0"/>
        <v>19</v>
      </c>
      <c r="B16" s="7" t="s">
        <v>41</v>
      </c>
      <c r="C16" s="8" t="s">
        <v>42</v>
      </c>
      <c r="D16" s="8" t="s">
        <v>43</v>
      </c>
    </row>
    <row r="17" spans="1:4" ht="43.5" x14ac:dyDescent="0.35">
      <c r="A17" s="6">
        <f t="shared" si="0"/>
        <v>20</v>
      </c>
      <c r="B17" s="7" t="s">
        <v>44</v>
      </c>
      <c r="C17" s="8" t="s">
        <v>45</v>
      </c>
      <c r="D17" s="8" t="s">
        <v>46</v>
      </c>
    </row>
    <row r="18" spans="1:4" x14ac:dyDescent="0.35">
      <c r="A18" s="6">
        <f t="shared" si="0"/>
        <v>21</v>
      </c>
      <c r="B18" s="7" t="s">
        <v>47</v>
      </c>
      <c r="C18" s="8" t="s">
        <v>48</v>
      </c>
      <c r="D18" s="8" t="s">
        <v>46</v>
      </c>
    </row>
    <row r="19" spans="1:4" x14ac:dyDescent="0.35">
      <c r="A19" s="6">
        <f t="shared" si="0"/>
        <v>22</v>
      </c>
      <c r="B19" s="7" t="s">
        <v>49</v>
      </c>
      <c r="C19" s="8" t="s">
        <v>50</v>
      </c>
      <c r="D19" s="8" t="s">
        <v>46</v>
      </c>
    </row>
    <row r="20" spans="1:4" ht="29" x14ac:dyDescent="0.35">
      <c r="A20" s="6">
        <f t="shared" si="0"/>
        <v>23</v>
      </c>
      <c r="B20" s="7" t="s">
        <v>51</v>
      </c>
      <c r="C20" s="8" t="s">
        <v>52</v>
      </c>
      <c r="D20" s="8" t="s">
        <v>46</v>
      </c>
    </row>
    <row r="21" spans="1:4" x14ac:dyDescent="0.35">
      <c r="A21" s="6">
        <f t="shared" si="0"/>
        <v>24</v>
      </c>
      <c r="B21" s="7" t="s">
        <v>53</v>
      </c>
      <c r="C21" s="8" t="s">
        <v>54</v>
      </c>
      <c r="D21" s="8" t="s">
        <v>46</v>
      </c>
    </row>
    <row r="22" spans="1:4" x14ac:dyDescent="0.35">
      <c r="A22" s="6">
        <f t="shared" si="0"/>
        <v>25</v>
      </c>
      <c r="B22" s="7" t="s">
        <v>55</v>
      </c>
      <c r="C22" s="8" t="s">
        <v>56</v>
      </c>
      <c r="D22" s="8" t="s">
        <v>46</v>
      </c>
    </row>
    <row r="23" spans="1:4" ht="43.5" x14ac:dyDescent="0.35">
      <c r="A23" s="6">
        <f t="shared" si="0"/>
        <v>26</v>
      </c>
      <c r="B23" s="7" t="s">
        <v>57</v>
      </c>
      <c r="C23" s="8" t="s">
        <v>58</v>
      </c>
      <c r="D23" s="8" t="s">
        <v>59</v>
      </c>
    </row>
    <row r="24" spans="1:4" ht="43.5" x14ac:dyDescent="0.35">
      <c r="A24" s="6">
        <f t="shared" si="0"/>
        <v>27</v>
      </c>
      <c r="B24" s="24" t="s">
        <v>74</v>
      </c>
      <c r="C24" s="5" t="s">
        <v>60</v>
      </c>
      <c r="D24" s="8" t="s">
        <v>61</v>
      </c>
    </row>
    <row r="25" spans="1:4" ht="29" x14ac:dyDescent="0.35">
      <c r="A25" s="6">
        <f t="shared" si="0"/>
        <v>28</v>
      </c>
      <c r="B25" s="7" t="s">
        <v>62</v>
      </c>
      <c r="C25" s="8" t="s">
        <v>63</v>
      </c>
      <c r="D25" s="8" t="s">
        <v>20</v>
      </c>
    </row>
    <row r="26" spans="1:4" x14ac:dyDescent="0.35">
      <c r="A26" s="6">
        <f t="shared" si="0"/>
        <v>29</v>
      </c>
      <c r="B26" s="24" t="s">
        <v>64</v>
      </c>
      <c r="C26" s="5" t="s">
        <v>65</v>
      </c>
      <c r="D26" s="8" t="s">
        <v>23</v>
      </c>
    </row>
    <row r="27" spans="1:4" x14ac:dyDescent="0.35">
      <c r="A27" s="6">
        <f t="shared" si="0"/>
        <v>30</v>
      </c>
      <c r="B27" s="24" t="s">
        <v>66</v>
      </c>
      <c r="C27" s="5" t="s">
        <v>67</v>
      </c>
      <c r="D27" s="8" t="s">
        <v>26</v>
      </c>
    </row>
    <row r="28" spans="1:4" x14ac:dyDescent="0.35">
      <c r="A28" s="6">
        <f t="shared" si="0"/>
        <v>31</v>
      </c>
      <c r="B28" s="24" t="s">
        <v>68</v>
      </c>
      <c r="C28" s="5" t="s">
        <v>69</v>
      </c>
      <c r="D28" s="8" t="s">
        <v>29</v>
      </c>
    </row>
    <row r="29" spans="1:4" ht="29" x14ac:dyDescent="0.35">
      <c r="A29" s="6">
        <f t="shared" si="0"/>
        <v>32</v>
      </c>
      <c r="B29" s="24" t="s">
        <v>70</v>
      </c>
      <c r="C29" s="5" t="s">
        <v>71</v>
      </c>
      <c r="D29" s="8" t="s">
        <v>32</v>
      </c>
    </row>
    <row r="30" spans="1:4" ht="29" x14ac:dyDescent="0.35">
      <c r="A30" s="6">
        <f t="shared" si="0"/>
        <v>33</v>
      </c>
      <c r="B30" s="25" t="s">
        <v>75</v>
      </c>
      <c r="C30" s="21" t="s">
        <v>72</v>
      </c>
      <c r="D30" s="22" t="s">
        <v>73</v>
      </c>
    </row>
    <row r="31" spans="1:4" ht="43.5" x14ac:dyDescent="0.35">
      <c r="A31" s="6">
        <f t="shared" si="0"/>
        <v>34</v>
      </c>
      <c r="B31" s="25" t="s">
        <v>94</v>
      </c>
      <c r="C31" s="21" t="s">
        <v>101</v>
      </c>
      <c r="D31" s="22" t="s">
        <v>46</v>
      </c>
    </row>
    <row r="32" spans="1:4" ht="29" x14ac:dyDescent="0.35">
      <c r="A32" s="6">
        <f t="shared" si="0"/>
        <v>35</v>
      </c>
      <c r="B32" s="25" t="s">
        <v>91</v>
      </c>
      <c r="C32" s="21" t="s">
        <v>92</v>
      </c>
      <c r="D32" s="22" t="s">
        <v>93</v>
      </c>
    </row>
    <row r="33" spans="1:4" x14ac:dyDescent="0.35">
      <c r="A33" s="6">
        <f t="shared" si="0"/>
        <v>36</v>
      </c>
      <c r="B33" s="25" t="s">
        <v>105</v>
      </c>
      <c r="C33" s="21" t="s">
        <v>108</v>
      </c>
      <c r="D33" s="22" t="s">
        <v>106</v>
      </c>
    </row>
    <row r="34" spans="1:4" ht="43.5" x14ac:dyDescent="0.35">
      <c r="A34" s="6">
        <f t="shared" si="0"/>
        <v>37</v>
      </c>
      <c r="B34" s="24" t="s">
        <v>107</v>
      </c>
      <c r="C34" s="5" t="s">
        <v>102</v>
      </c>
      <c r="D34" s="8" t="s">
        <v>46</v>
      </c>
    </row>
    <row r="35" spans="1:4" ht="29" x14ac:dyDescent="0.35">
      <c r="A35" s="6">
        <f t="shared" si="0"/>
        <v>38</v>
      </c>
      <c r="B35" s="24" t="s">
        <v>95</v>
      </c>
      <c r="C35" s="26" t="s">
        <v>103</v>
      </c>
      <c r="D35" s="27" t="s">
        <v>98</v>
      </c>
    </row>
    <row r="36" spans="1:4" x14ac:dyDescent="0.35">
      <c r="A36" s="6">
        <f t="shared" si="0"/>
        <v>39</v>
      </c>
      <c r="B36" s="24" t="s">
        <v>96</v>
      </c>
      <c r="C36" s="26" t="s">
        <v>99</v>
      </c>
      <c r="D36" s="27" t="s">
        <v>98</v>
      </c>
    </row>
    <row r="37" spans="1:4" x14ac:dyDescent="0.35">
      <c r="A37" s="6">
        <f t="shared" si="0"/>
        <v>40</v>
      </c>
      <c r="B37" s="24" t="s">
        <v>97</v>
      </c>
      <c r="C37" s="26" t="s">
        <v>100</v>
      </c>
      <c r="D37" s="27" t="s">
        <v>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workbookViewId="0">
      <selection activeCell="B20" sqref="B20"/>
    </sheetView>
  </sheetViews>
  <sheetFormatPr defaultRowHeight="14.5" x14ac:dyDescent="0.35"/>
  <cols>
    <col min="1" max="1" width="20.81640625" bestFit="1" customWidth="1"/>
    <col min="2" max="2" width="39.26953125" bestFit="1" customWidth="1"/>
    <col min="3" max="3" width="67.7265625" customWidth="1"/>
    <col min="4" max="4" width="44.54296875" customWidth="1"/>
  </cols>
  <sheetData>
    <row r="1" spans="1:4" ht="18.5" x14ac:dyDescent="0.35">
      <c r="A1" s="1" t="s">
        <v>0</v>
      </c>
      <c r="B1" s="2" t="s">
        <v>1</v>
      </c>
      <c r="C1" s="3" t="s">
        <v>2</v>
      </c>
      <c r="D1" s="4" t="s">
        <v>3</v>
      </c>
    </row>
    <row r="2" spans="1:4" ht="77.5" x14ac:dyDescent="0.35">
      <c r="A2" s="16">
        <v>6</v>
      </c>
      <c r="B2" s="15" t="s">
        <v>88</v>
      </c>
      <c r="C2" s="14" t="s">
        <v>87</v>
      </c>
      <c r="D2" s="14" t="s">
        <v>86</v>
      </c>
    </row>
    <row r="3" spans="1:4" ht="77.5" x14ac:dyDescent="0.35">
      <c r="A3" s="16">
        <v>7</v>
      </c>
      <c r="B3" s="15" t="s">
        <v>85</v>
      </c>
      <c r="C3" s="14" t="s">
        <v>84</v>
      </c>
      <c r="D3" s="14" t="s">
        <v>83</v>
      </c>
    </row>
    <row r="4" spans="1:4" ht="62" x14ac:dyDescent="0.35">
      <c r="A4" s="20">
        <v>8</v>
      </c>
      <c r="B4" s="19" t="s">
        <v>80</v>
      </c>
      <c r="C4" s="18" t="s">
        <v>79</v>
      </c>
      <c r="D4" s="18" t="s">
        <v>76</v>
      </c>
    </row>
    <row r="5" spans="1:4" s="17" customFormat="1" ht="31" x14ac:dyDescent="0.35">
      <c r="A5" s="16">
        <v>9</v>
      </c>
      <c r="B5" s="15" t="s">
        <v>78</v>
      </c>
      <c r="C5" s="14" t="s">
        <v>77</v>
      </c>
      <c r="D5" s="14" t="s">
        <v>76</v>
      </c>
    </row>
    <row r="6" spans="1:4" ht="62" x14ac:dyDescent="0.35">
      <c r="A6" s="16">
        <v>10</v>
      </c>
      <c r="B6" s="15" t="s">
        <v>82</v>
      </c>
      <c r="C6" s="14" t="s">
        <v>81</v>
      </c>
      <c r="D6" s="14" t="s">
        <v>46</v>
      </c>
    </row>
    <row r="9" spans="1:4" x14ac:dyDescent="0.35">
      <c r="C9" s="13"/>
      <c r="D9" s="12"/>
    </row>
    <row r="10" spans="1:4" x14ac:dyDescent="0.35">
      <c r="C10" s="13"/>
      <c r="D10" s="12"/>
    </row>
    <row r="11" spans="1:4" x14ac:dyDescent="0.35">
      <c r="C11" s="13"/>
      <c r="D11" s="12"/>
    </row>
    <row r="12" spans="1:4" x14ac:dyDescent="0.35">
      <c r="C12" s="13"/>
      <c r="D12" s="12"/>
    </row>
    <row r="13" spans="1:4" x14ac:dyDescent="0.35">
      <c r="C13" s="13"/>
      <c r="D13" s="12"/>
    </row>
    <row r="14" spans="1:4" x14ac:dyDescent="0.35">
      <c r="C14" s="13"/>
      <c r="D14" s="12"/>
    </row>
    <row r="15" spans="1:4" x14ac:dyDescent="0.35">
      <c r="C15" s="13"/>
      <c r="D15" s="12"/>
    </row>
    <row r="16" spans="1:4" x14ac:dyDescent="0.35">
      <c r="C16" s="13"/>
      <c r="D16" s="12"/>
    </row>
    <row r="17" spans="3:4" x14ac:dyDescent="0.35">
      <c r="C17" s="13"/>
      <c r="D17" s="12"/>
    </row>
    <row r="18" spans="3:4" x14ac:dyDescent="0.35">
      <c r="C18" s="13"/>
      <c r="D18" s="12"/>
    </row>
    <row r="19" spans="3:4" x14ac:dyDescent="0.35">
      <c r="C19" s="13"/>
      <c r="D19" s="12"/>
    </row>
    <row r="20" spans="3:4" x14ac:dyDescent="0.35">
      <c r="C20" s="13"/>
      <c r="D20" s="12"/>
    </row>
    <row r="21" spans="3:4" x14ac:dyDescent="0.35">
      <c r="C21" s="13"/>
      <c r="D21" s="12"/>
    </row>
    <row r="22" spans="3:4" x14ac:dyDescent="0.35">
      <c r="C22" s="13"/>
      <c r="D22" s="12"/>
    </row>
    <row r="23" spans="3:4" x14ac:dyDescent="0.35">
      <c r="C23" s="13"/>
      <c r="D23" s="12"/>
    </row>
    <row r="24" spans="3:4" x14ac:dyDescent="0.35">
      <c r="C24" s="13"/>
      <c r="D24" s="12"/>
    </row>
    <row r="25" spans="3:4" x14ac:dyDescent="0.35">
      <c r="C25" s="13"/>
      <c r="D25" s="12"/>
    </row>
    <row r="26" spans="3:4" x14ac:dyDescent="0.35">
      <c r="C26" s="13"/>
      <c r="D26" s="12"/>
    </row>
    <row r="27" spans="3:4" x14ac:dyDescent="0.35">
      <c r="C27" s="13"/>
      <c r="D27" s="12"/>
    </row>
    <row r="28" spans="3:4" x14ac:dyDescent="0.35">
      <c r="C28" s="13"/>
      <c r="D28"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Data_Dict</vt:lpstr>
      <vt:lpstr>Demographic_Data_Dict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Quanshay Henderson</dc:creator>
  <cp:lastModifiedBy>Princess Collins</cp:lastModifiedBy>
  <dcterms:created xsi:type="dcterms:W3CDTF">2018-06-21T18:55:42Z</dcterms:created>
  <dcterms:modified xsi:type="dcterms:W3CDTF">2022-07-11T19:24:35Z</dcterms:modified>
</cp:coreProperties>
</file>